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8515" windowHeight="12840" activeTab="4"/>
  </bookViews>
  <sheets>
    <sheet name="Tabla 1." sheetId="1" r:id="rId1"/>
    <sheet name="Tabla 2." sheetId="4" r:id="rId2"/>
    <sheet name="Tabla 3." sheetId="5" r:id="rId3"/>
    <sheet name="Tabla 4." sheetId="2" r:id="rId4"/>
    <sheet name="Tabla 5." sheetId="3" r:id="rId5"/>
  </sheets>
  <externalReferences>
    <externalReference r:id="rId6"/>
  </externalReferences>
  <calcPr calcId="125725" concurrentCalc="0"/>
</workbook>
</file>

<file path=xl/calcChain.xml><?xml version="1.0" encoding="utf-8"?>
<calcChain xmlns="http://schemas.openxmlformats.org/spreadsheetml/2006/main">
  <c r="C9" i="1"/>
  <c r="B8"/>
  <c r="B7"/>
  <c r="B6"/>
  <c r="B5"/>
</calcChain>
</file>

<file path=xl/sharedStrings.xml><?xml version="1.0" encoding="utf-8"?>
<sst xmlns="http://schemas.openxmlformats.org/spreadsheetml/2006/main" count="114" uniqueCount="46">
  <si>
    <t>Número de empleados en la organización</t>
  </si>
  <si>
    <t>Answer Options</t>
  </si>
  <si>
    <t>Response Percent</t>
  </si>
  <si>
    <t>Response Count</t>
  </si>
  <si>
    <t>1-9</t>
  </si>
  <si>
    <t>50-100</t>
  </si>
  <si>
    <t>Más de 100</t>
  </si>
  <si>
    <t>No lo sé</t>
  </si>
  <si>
    <t>answered question</t>
  </si>
  <si>
    <t>skipped question</t>
  </si>
  <si>
    <t>Indique cuántas personas laboran actualmente en los proyectos de digitalización</t>
  </si>
  <si>
    <t>1-3</t>
  </si>
  <si>
    <t>3-5</t>
  </si>
  <si>
    <t>5-10</t>
  </si>
  <si>
    <t>más de 10</t>
  </si>
  <si>
    <t>10-49</t>
  </si>
  <si>
    <t>Tabla 1. Número de empleados en la organización</t>
  </si>
  <si>
    <t>¿Cuál ha sido la fuente o fuentes de financiamiento para la digitalización?</t>
  </si>
  <si>
    <t>Presupuesto de la organización (de la biblioteca por ejemplo)</t>
  </si>
  <si>
    <t>Presupuesto adicional de la organización paraguas (de la universidad por ejemplo)</t>
  </si>
  <si>
    <t>Financiamiento externo (becas gubernamentales)</t>
  </si>
  <si>
    <t>Financiamiento externo (becas de empresas/organizaciones privadas)</t>
  </si>
  <si>
    <t>Otro (favor de especificar)</t>
  </si>
  <si>
    <t>Number</t>
  </si>
  <si>
    <t>Response Date</t>
  </si>
  <si>
    <t>Categories</t>
  </si>
  <si>
    <t>Con instancias de otras naciones</t>
  </si>
  <si>
    <t>Programa Integral de Fortalecimiento Institucional.</t>
  </si>
  <si>
    <t>De La asociación civil Apoyo al Desarrollo de Archivos y Bibliotecas de México (ADABI), y la Universidad de Quintana Roo</t>
  </si>
  <si>
    <t>Tabla 2. ¿Cuál ha sido la fuente o fuentes de financiamiento para la digitalización?</t>
  </si>
  <si>
    <t>En los siguientes años considera que los recursos económicos para la digitalización:</t>
  </si>
  <si>
    <t>Incrementarán considerablemente</t>
  </si>
  <si>
    <t>Incrementarán un poco</t>
  </si>
  <si>
    <t>Se quedarán estables</t>
  </si>
  <si>
    <t>Bajarán un poco</t>
  </si>
  <si>
    <t>Bajarán considerablemente</t>
  </si>
  <si>
    <t>Tabla 3. Pronóstico de crecimiento de financiamiento</t>
  </si>
  <si>
    <t>0</t>
  </si>
  <si>
    <t>Más de 10</t>
  </si>
  <si>
    <t>Tabla 4. Número de personas asignadas a proyecto de digitalización</t>
  </si>
  <si>
    <t>A partir de la digitalización cuál ha sido su experiencia en términos de acceso. ¿Considera que actualmente más personas conocen las colecciones?</t>
  </si>
  <si>
    <t>Sí</t>
  </si>
  <si>
    <t>Un poco</t>
  </si>
  <si>
    <t>No ha tenido impacto</t>
  </si>
  <si>
    <t>Comentarios adicionales</t>
  </si>
  <si>
    <t>Tabla 5. Percepción del incremento en número de personas que conocen las colecciones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</si>
</sst>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Microsoft Sans Serif"/>
    </font>
    <font>
      <sz val="16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8">
    <xf numFmtId="0" fontId="0" fillId="0" borderId="0" xfId="0"/>
    <xf numFmtId="0" fontId="0" fillId="0" borderId="0" xfId="0"/>
    <xf numFmtId="9" fontId="0" fillId="0" borderId="0" xfId="1" applyFont="1"/>
    <xf numFmtId="0" fontId="2" fillId="0" borderId="0" xfId="0" applyFont="1"/>
    <xf numFmtId="0" fontId="3" fillId="0" borderId="0" xfId="2"/>
    <xf numFmtId="49" fontId="0" fillId="0" borderId="0" xfId="0" applyNumberFormat="1"/>
    <xf numFmtId="0" fontId="4" fillId="0" borderId="0" xfId="2" applyFont="1"/>
    <xf numFmtId="0" fontId="2" fillId="0" borderId="0" xfId="0" applyFont="1"/>
  </cellXfs>
  <cellStyles count="3">
    <cellStyle name="Normal" xfId="0" builtinId="0"/>
    <cellStyle name="Normal 2" xfId="2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'Tabla 1.'!$A$5:$A$8</c:f>
              <c:strCache>
                <c:ptCount val="4"/>
                <c:pt idx="0">
                  <c:v>1-9</c:v>
                </c:pt>
                <c:pt idx="1">
                  <c:v>10-49</c:v>
                </c:pt>
                <c:pt idx="2">
                  <c:v>50-100</c:v>
                </c:pt>
                <c:pt idx="3">
                  <c:v>Más de 100</c:v>
                </c:pt>
              </c:strCache>
            </c:strRef>
          </c:cat>
          <c:val>
            <c:numRef>
              <c:f>'Tabla 1.'!$B$5:$B$8</c:f>
              <c:numCache>
                <c:formatCode>0%</c:formatCode>
                <c:ptCount val="4"/>
                <c:pt idx="0">
                  <c:v>8.6956521739130432E-2</c:v>
                </c:pt>
                <c:pt idx="1">
                  <c:v>0.30434782608695654</c:v>
                </c:pt>
                <c:pt idx="2">
                  <c:v>0.2608695652173913</c:v>
                </c:pt>
                <c:pt idx="3">
                  <c:v>0.34782608695652173</c:v>
                </c:pt>
              </c:numCache>
            </c:numRef>
          </c:val>
        </c:ser>
        <c:ser>
          <c:idx val="1"/>
          <c:order val="1"/>
          <c:tx>
            <c:strRef>
              <c:f>'Tabla 1.'!$B$5:$B$8</c:f>
              <c:strCache>
                <c:ptCount val="1"/>
                <c:pt idx="0">
                  <c:v>9% 30% 26% 35%</c:v>
                </c:pt>
              </c:strCache>
            </c:strRef>
          </c:tx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s-ES_tradnl"/>
              <a:t>¿Cuál ha sido la fuente o fuentes de financiamiento para la digitalización?</a:t>
            </a:r>
          </a:p>
        </c:rich>
      </c:tx>
      <c:layout>
        <c:manualLayout>
          <c:xMode val="edge"/>
          <c:yMode val="edge"/>
          <c:x val="0.16970217264508602"/>
          <c:y val="3.29681249736831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111459111453191"/>
          <c:y val="0.17582962033951124"/>
          <c:w val="0.86669381069334961"/>
          <c:h val="0.36997482613105526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333333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cat>
            <c:strRef>
              <c:f>'Tabla 2.'!$A$3:$A$6</c:f>
              <c:strCache>
                <c:ptCount val="4"/>
                <c:pt idx="0">
                  <c:v>Presupuesto de la organización (de la biblioteca por ejemplo)</c:v>
                </c:pt>
                <c:pt idx="1">
                  <c:v>Presupuesto adicional de la organización paraguas (de la universidad por ejemplo)</c:v>
                </c:pt>
                <c:pt idx="2">
                  <c:v>Financiamiento externo (becas gubernamentales)</c:v>
                </c:pt>
                <c:pt idx="3">
                  <c:v>Financiamiento externo (becas de empresas/organizaciones privadas)</c:v>
                </c:pt>
              </c:strCache>
            </c:strRef>
          </c:cat>
          <c:val>
            <c:numRef>
              <c:f>'Tabla 2.'!$D$3:$D$6</c:f>
              <c:numCache>
                <c:formatCode>General</c:formatCode>
                <c:ptCount val="4"/>
                <c:pt idx="0">
                  <c:v>14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</c:ser>
        <c:axId val="125657472"/>
        <c:axId val="125659008"/>
      </c:barChart>
      <c:catAx>
        <c:axId val="1256574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333333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es-MX"/>
          </a:p>
        </c:txPr>
        <c:crossAx val="125659008"/>
        <c:crosses val="autoZero"/>
        <c:auto val="1"/>
        <c:lblAlgn val="ctr"/>
        <c:lblOffset val="100"/>
        <c:tickLblSkip val="1"/>
        <c:tickMarkSkip val="1"/>
      </c:catAx>
      <c:valAx>
        <c:axId val="125659008"/>
        <c:scaling>
          <c:orientation val="minMax"/>
        </c:scaling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33333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es-MX"/>
          </a:p>
        </c:txPr>
        <c:crossAx val="125657472"/>
        <c:crossesAt val="1"/>
        <c:crossBetween val="between"/>
      </c:valAx>
      <c:spPr>
        <a:solidFill>
          <a:srgbClr val="EEEEEE"/>
        </a:solidFill>
        <a:ln w="25400">
          <a:noFill/>
        </a:ln>
      </c:spPr>
    </c:plotArea>
    <c:plotVisOnly val="1"/>
    <c:dispBlanksAs val="gap"/>
  </c:chart>
  <c:spPr>
    <a:solidFill>
      <a:srgbClr val="EEEEEE"/>
    </a:solidFill>
    <a:ln w="3175">
      <a:solidFill>
        <a:srgbClr val="333333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s-MX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10"/>
  <c:chart>
    <c:title>
      <c:tx>
        <c:rich>
          <a:bodyPr/>
          <a:lstStyle/>
          <a:p>
            <a:pPr>
              <a:defRPr/>
            </a:pPr>
            <a:r>
              <a:rPr lang="es-ES_tradnl"/>
              <a:t>En los siguientes años considera que los recursos económicos para la digitalización:</a:t>
            </a:r>
          </a:p>
        </c:rich>
      </c:tx>
      <c:layout>
        <c:manualLayout>
          <c:xMode val="edge"/>
          <c:yMode val="edge"/>
          <c:x val="0.11919564741907267"/>
          <c:y val="3.4616643507796814E-2"/>
        </c:manualLayout>
      </c:layout>
    </c:title>
    <c:plotArea>
      <c:layout>
        <c:manualLayout>
          <c:layoutTarget val="inner"/>
          <c:xMode val="edge"/>
          <c:yMode val="edge"/>
          <c:x val="0.17172254990427663"/>
          <c:y val="0.20000644411162269"/>
          <c:w val="0.37172881391043433"/>
          <c:h val="0.70771510993343378"/>
        </c:manualLayout>
      </c:layout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'Tabla 3.'!$A$4:$A$8</c:f>
              <c:strCache>
                <c:ptCount val="5"/>
                <c:pt idx="0">
                  <c:v>Incrementarán considerablemente</c:v>
                </c:pt>
                <c:pt idx="1">
                  <c:v>Incrementarán un poco</c:v>
                </c:pt>
                <c:pt idx="2">
                  <c:v>Se quedarán estables</c:v>
                </c:pt>
                <c:pt idx="3">
                  <c:v>Bajarán un poco</c:v>
                </c:pt>
                <c:pt idx="4">
                  <c:v>Bajarán considerablemente</c:v>
                </c:pt>
              </c:strCache>
            </c:strRef>
          </c:cat>
          <c:val>
            <c:numRef>
              <c:f>'Tabla 3.'!$C$4:$C$8</c:f>
              <c:numCache>
                <c:formatCode>General</c:formatCode>
                <c:ptCount val="5"/>
                <c:pt idx="0">
                  <c:v>0.125</c:v>
                </c:pt>
                <c:pt idx="1">
                  <c:v>0.43799999999999994</c:v>
                </c:pt>
                <c:pt idx="2">
                  <c:v>0.125</c:v>
                </c:pt>
                <c:pt idx="3">
                  <c:v>6.3E-2</c:v>
                </c:pt>
                <c:pt idx="4">
                  <c:v>0.25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361220472440964"/>
          <c:y val="0.36176532345221551"/>
          <c:w val="0.31944499125109382"/>
          <c:h val="0.51176532345221548"/>
        </c:manualLayout>
      </c:layout>
    </c:legend>
    <c:plotVisOnly val="1"/>
    <c:dispBlanksAs val="zero"/>
  </c:chart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/>
      <c:barChart>
        <c:barDir val="bar"/>
        <c:grouping val="clustered"/>
        <c:ser>
          <c:idx val="0"/>
          <c:order val="0"/>
          <c:cat>
            <c:strRef>
              <c:f>'Tabla 4.'!$A$17:$A$21</c:f>
              <c:strCache>
                <c:ptCount val="5"/>
                <c:pt idx="0">
                  <c:v>0</c:v>
                </c:pt>
                <c:pt idx="1">
                  <c:v>1-3</c:v>
                </c:pt>
                <c:pt idx="2">
                  <c:v>3-5</c:v>
                </c:pt>
                <c:pt idx="3">
                  <c:v>5-10</c:v>
                </c:pt>
                <c:pt idx="4">
                  <c:v>Más de 10</c:v>
                </c:pt>
              </c:strCache>
            </c:strRef>
          </c:cat>
          <c:val>
            <c:numRef>
              <c:f>'Tabla 4.'!$B$17:$B$21</c:f>
              <c:numCache>
                <c:formatCode>0%</c:formatCode>
                <c:ptCount val="5"/>
                <c:pt idx="0">
                  <c:v>6.3E-2</c:v>
                </c:pt>
                <c:pt idx="1">
                  <c:v>0.625</c:v>
                </c:pt>
                <c:pt idx="2">
                  <c:v>0.25</c:v>
                </c:pt>
                <c:pt idx="3">
                  <c:v>6.3E-2</c:v>
                </c:pt>
                <c:pt idx="4">
                  <c:v>0</c:v>
                </c:pt>
              </c:numCache>
            </c:numRef>
          </c:val>
        </c:ser>
        <c:axId val="136116864"/>
        <c:axId val="150222720"/>
      </c:barChart>
      <c:catAx>
        <c:axId val="136116864"/>
        <c:scaling>
          <c:orientation val="minMax"/>
        </c:scaling>
        <c:axPos val="l"/>
        <c:tickLblPos val="nextTo"/>
        <c:crossAx val="150222720"/>
        <c:crosses val="autoZero"/>
        <c:auto val="1"/>
        <c:lblAlgn val="ctr"/>
        <c:lblOffset val="100"/>
      </c:catAx>
      <c:valAx>
        <c:axId val="150222720"/>
        <c:scaling>
          <c:orientation val="minMax"/>
        </c:scaling>
        <c:axPos val="b"/>
        <c:majorGridlines/>
        <c:numFmt formatCode="0%" sourceLinked="1"/>
        <c:tickLblPos val="nextTo"/>
        <c:crossAx val="136116864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/>
            </a:pPr>
            <a:r>
              <a:rPr lang="es-ES_tradnl"/>
              <a:t>A partir de la digitalización cuál ha sido su experiencia en términos de acceso. ¿Considera que actualmente más personas conocen las colecciones?</a:t>
            </a:r>
          </a:p>
        </c:rich>
      </c:tx>
      <c:layout>
        <c:manualLayout>
          <c:xMode val="edge"/>
          <c:yMode val="edge"/>
          <c:x val="0.14949953983024858"/>
          <c:y val="3.2968309516865961E-2"/>
        </c:manualLayout>
      </c:layout>
    </c:title>
    <c:plotArea>
      <c:layout>
        <c:manualLayout>
          <c:layoutTarget val="inner"/>
          <c:xMode val="edge"/>
          <c:yMode val="edge"/>
          <c:x val="0.20000626400615748"/>
          <c:y val="0.2417657279668281"/>
          <c:w val="0.36970854861744268"/>
          <c:h val="0.67035042754438734"/>
        </c:manualLayout>
      </c:layout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'[1]Question 35'!$A$4:$A$7</c:f>
              <c:strCache>
                <c:ptCount val="4"/>
                <c:pt idx="0">
                  <c:v>Sí</c:v>
                </c:pt>
                <c:pt idx="1">
                  <c:v>Un poco</c:v>
                </c:pt>
                <c:pt idx="2">
                  <c:v>No ha tenido impacto</c:v>
                </c:pt>
                <c:pt idx="3">
                  <c:v>No lo sé</c:v>
                </c:pt>
              </c:strCache>
            </c:strRef>
          </c:cat>
          <c:val>
            <c:numRef>
              <c:f>'[1]Question 35'!$C$4:$C$7</c:f>
              <c:numCache>
                <c:formatCode>0.0%</c:formatCode>
                <c:ptCount val="4"/>
                <c:pt idx="0">
                  <c:v>0.57100000000000006</c:v>
                </c:pt>
                <c:pt idx="1">
                  <c:v>0.14300000000000002</c:v>
                </c:pt>
                <c:pt idx="2">
                  <c:v>0.14300000000000002</c:v>
                </c:pt>
                <c:pt idx="3">
                  <c:v>0.14300000000000002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611234959266425"/>
          <c:y val="0.54902109458539938"/>
          <c:w val="0.25694474554317071"/>
          <c:h val="0.21288568095654714"/>
        </c:manualLayout>
      </c:layout>
    </c:legend>
    <c:plotVisOnly val="1"/>
    <c:dispBlanksAs val="zero"/>
  </c:chart>
  <c:printSettings>
    <c:headerFooter alignWithMargins="0"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13</xdr:row>
      <xdr:rowOff>95250</xdr:rowOff>
    </xdr:from>
    <xdr:to>
      <xdr:col>8</xdr:col>
      <xdr:colOff>723900</xdr:colOff>
      <xdr:row>27</xdr:row>
      <xdr:rowOff>171450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581025</xdr:colOff>
      <xdr:row>0</xdr:row>
      <xdr:rowOff>0</xdr:rowOff>
    </xdr:from>
    <xdr:to>
      <xdr:col>17</xdr:col>
      <xdr:colOff>581025</xdr:colOff>
      <xdr:row>20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13</xdr:row>
      <xdr:rowOff>0</xdr:rowOff>
    </xdr:from>
    <xdr:to>
      <xdr:col>8</xdr:col>
      <xdr:colOff>66675</xdr:colOff>
      <xdr:row>26</xdr:row>
      <xdr:rowOff>171450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2495550</xdr:colOff>
      <xdr:row>16</xdr:row>
      <xdr:rowOff>95250</xdr:rowOff>
    </xdr:from>
    <xdr:to>
      <xdr:col>13</xdr:col>
      <xdr:colOff>9525</xdr:colOff>
      <xdr:row>34</xdr:row>
      <xdr:rowOff>161925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ropbox/Congresosyproyectos2015-/Patrimonio_repositorios/cuestionario/analisis/I_SurveySummary_0428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uestion 1"/>
      <sheetName val="Question 2"/>
      <sheetName val="Question 3"/>
      <sheetName val="Question 4"/>
      <sheetName val="Question 5"/>
      <sheetName val="Question 6"/>
      <sheetName val="Question 7"/>
      <sheetName val="Question 8"/>
      <sheetName val="Question 9"/>
      <sheetName val="Question 10"/>
      <sheetName val="Question 11"/>
      <sheetName val="Question 12"/>
      <sheetName val="Question 13"/>
      <sheetName val="Question 14"/>
      <sheetName val="Question 15"/>
      <sheetName val="Question 16"/>
      <sheetName val="Question 17"/>
      <sheetName val="Question 18"/>
      <sheetName val="Question 19"/>
      <sheetName val="Question 20"/>
      <sheetName val="Question 21"/>
      <sheetName val="Question 22"/>
      <sheetName val="Question 23"/>
      <sheetName val="Question 24"/>
      <sheetName val="Question 25"/>
      <sheetName val="Question 26"/>
      <sheetName val="Question 27"/>
      <sheetName val="Question 28"/>
      <sheetName val="Question 29"/>
      <sheetName val="Question 30"/>
      <sheetName val="Question 31"/>
      <sheetName val="Question 32"/>
      <sheetName val="Question 33"/>
      <sheetName val="Question 34"/>
      <sheetName val="Question 35"/>
      <sheetName val="Question 36"/>
      <sheetName val="Question 37"/>
      <sheetName val="Question 38"/>
      <sheetName val="Question 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4">
          <cell r="A4" t="str">
            <v>Sí</v>
          </cell>
          <cell r="C4">
            <v>0.57100000000000006</v>
          </cell>
        </row>
        <row r="5">
          <cell r="A5" t="str">
            <v>Un poco</v>
          </cell>
          <cell r="C5">
            <v>0.14300000000000002</v>
          </cell>
        </row>
        <row r="6">
          <cell r="A6" t="str">
            <v>No ha tenido impacto</v>
          </cell>
          <cell r="C6">
            <v>0.14300000000000002</v>
          </cell>
        </row>
        <row r="7">
          <cell r="A7" t="str">
            <v>No lo sé</v>
          </cell>
          <cell r="C7">
            <v>0.14300000000000002</v>
          </cell>
        </row>
      </sheetData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C9"/>
  <sheetViews>
    <sheetView workbookViewId="0">
      <selection activeCell="E33" sqref="E33"/>
    </sheetView>
  </sheetViews>
  <sheetFormatPr baseColWidth="10" defaultRowHeight="15"/>
  <cols>
    <col min="2" max="2" width="79.140625" customWidth="1"/>
  </cols>
  <sheetData>
    <row r="4" spans="1:3" ht="21">
      <c r="A4" s="3" t="s">
        <v>16</v>
      </c>
      <c r="B4" s="3" t="s">
        <v>0</v>
      </c>
      <c r="C4" s="3" t="s">
        <v>0</v>
      </c>
    </row>
    <row r="5" spans="1:3">
      <c r="A5" t="s">
        <v>4</v>
      </c>
      <c r="B5" s="2">
        <f>C5/C9</f>
        <v>8.6956521739130432E-2</v>
      </c>
      <c r="C5">
        <v>2</v>
      </c>
    </row>
    <row r="6" spans="1:3">
      <c r="A6" t="s">
        <v>15</v>
      </c>
      <c r="B6" s="2">
        <f>C6/C9</f>
        <v>0.30434782608695654</v>
      </c>
      <c r="C6">
        <v>7</v>
      </c>
    </row>
    <row r="7" spans="1:3">
      <c r="A7" t="s">
        <v>5</v>
      </c>
      <c r="B7" s="2">
        <f>C7/C9</f>
        <v>0.2608695652173913</v>
      </c>
      <c r="C7">
        <v>6</v>
      </c>
    </row>
    <row r="8" spans="1:3">
      <c r="A8" t="s">
        <v>6</v>
      </c>
      <c r="B8" s="2">
        <f>C8/C9</f>
        <v>0.34782608695652173</v>
      </c>
      <c r="C8">
        <v>8</v>
      </c>
    </row>
    <row r="9" spans="1:3">
      <c r="C9">
        <f>SUM(C5:C8)</f>
        <v>23</v>
      </c>
    </row>
  </sheetData>
  <mergeCells count="1">
    <mergeCell ref="A4:C4"/>
  </mergeCells>
  <pageMargins left="0.7" right="0.7" top="0.75" bottom="0.75" header="0.3" footer="0.3"/>
  <pageSetup orientation="portrait" r:id="rId1"/>
  <ignoredErrors>
    <ignoredError sqref="A6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sqref="A1:D1"/>
    </sheetView>
  </sheetViews>
  <sheetFormatPr baseColWidth="10" defaultColWidth="9.140625" defaultRowHeight="15"/>
  <cols>
    <col min="1" max="1" width="10.7109375" customWidth="1"/>
    <col min="2" max="2" width="35.7109375" customWidth="1"/>
    <col min="3" max="4" width="13.7109375" customWidth="1"/>
    <col min="257" max="257" width="10.7109375" customWidth="1"/>
    <col min="258" max="258" width="35.7109375" customWidth="1"/>
    <col min="259" max="260" width="13.7109375" customWidth="1"/>
    <col min="513" max="513" width="10.7109375" customWidth="1"/>
    <col min="514" max="514" width="35.7109375" customWidth="1"/>
    <col min="515" max="516" width="13.7109375" customWidth="1"/>
    <col min="769" max="769" width="10.7109375" customWidth="1"/>
    <col min="770" max="770" width="35.7109375" customWidth="1"/>
    <col min="771" max="772" width="13.7109375" customWidth="1"/>
    <col min="1025" max="1025" width="10.7109375" customWidth="1"/>
    <col min="1026" max="1026" width="35.7109375" customWidth="1"/>
    <col min="1027" max="1028" width="13.7109375" customWidth="1"/>
    <col min="1281" max="1281" width="10.7109375" customWidth="1"/>
    <col min="1282" max="1282" width="35.7109375" customWidth="1"/>
    <col min="1283" max="1284" width="13.7109375" customWidth="1"/>
    <col min="1537" max="1537" width="10.7109375" customWidth="1"/>
    <col min="1538" max="1538" width="35.7109375" customWidth="1"/>
    <col min="1539" max="1540" width="13.7109375" customWidth="1"/>
    <col min="1793" max="1793" width="10.7109375" customWidth="1"/>
    <col min="1794" max="1794" width="35.7109375" customWidth="1"/>
    <col min="1795" max="1796" width="13.7109375" customWidth="1"/>
    <col min="2049" max="2049" width="10.7109375" customWidth="1"/>
    <col min="2050" max="2050" width="35.7109375" customWidth="1"/>
    <col min="2051" max="2052" width="13.7109375" customWidth="1"/>
    <col min="2305" max="2305" width="10.7109375" customWidth="1"/>
    <col min="2306" max="2306" width="35.7109375" customWidth="1"/>
    <col min="2307" max="2308" width="13.7109375" customWidth="1"/>
    <col min="2561" max="2561" width="10.7109375" customWidth="1"/>
    <col min="2562" max="2562" width="35.7109375" customWidth="1"/>
    <col min="2563" max="2564" width="13.7109375" customWidth="1"/>
    <col min="2817" max="2817" width="10.7109375" customWidth="1"/>
    <col min="2818" max="2818" width="35.7109375" customWidth="1"/>
    <col min="2819" max="2820" width="13.7109375" customWidth="1"/>
    <col min="3073" max="3073" width="10.7109375" customWidth="1"/>
    <col min="3074" max="3074" width="35.7109375" customWidth="1"/>
    <col min="3075" max="3076" width="13.7109375" customWidth="1"/>
    <col min="3329" max="3329" width="10.7109375" customWidth="1"/>
    <col min="3330" max="3330" width="35.7109375" customWidth="1"/>
    <col min="3331" max="3332" width="13.7109375" customWidth="1"/>
    <col min="3585" max="3585" width="10.7109375" customWidth="1"/>
    <col min="3586" max="3586" width="35.7109375" customWidth="1"/>
    <col min="3587" max="3588" width="13.7109375" customWidth="1"/>
    <col min="3841" max="3841" width="10.7109375" customWidth="1"/>
    <col min="3842" max="3842" width="35.7109375" customWidth="1"/>
    <col min="3843" max="3844" width="13.7109375" customWidth="1"/>
    <col min="4097" max="4097" width="10.7109375" customWidth="1"/>
    <col min="4098" max="4098" width="35.7109375" customWidth="1"/>
    <col min="4099" max="4100" width="13.7109375" customWidth="1"/>
    <col min="4353" max="4353" width="10.7109375" customWidth="1"/>
    <col min="4354" max="4354" width="35.7109375" customWidth="1"/>
    <col min="4355" max="4356" width="13.7109375" customWidth="1"/>
    <col min="4609" max="4609" width="10.7109375" customWidth="1"/>
    <col min="4610" max="4610" width="35.7109375" customWidth="1"/>
    <col min="4611" max="4612" width="13.7109375" customWidth="1"/>
    <col min="4865" max="4865" width="10.7109375" customWidth="1"/>
    <col min="4866" max="4866" width="35.7109375" customWidth="1"/>
    <col min="4867" max="4868" width="13.7109375" customWidth="1"/>
    <col min="5121" max="5121" width="10.7109375" customWidth="1"/>
    <col min="5122" max="5122" width="35.7109375" customWidth="1"/>
    <col min="5123" max="5124" width="13.7109375" customWidth="1"/>
    <col min="5377" max="5377" width="10.7109375" customWidth="1"/>
    <col min="5378" max="5378" width="35.7109375" customWidth="1"/>
    <col min="5379" max="5380" width="13.7109375" customWidth="1"/>
    <col min="5633" max="5633" width="10.7109375" customWidth="1"/>
    <col min="5634" max="5634" width="35.7109375" customWidth="1"/>
    <col min="5635" max="5636" width="13.7109375" customWidth="1"/>
    <col min="5889" max="5889" width="10.7109375" customWidth="1"/>
    <col min="5890" max="5890" width="35.7109375" customWidth="1"/>
    <col min="5891" max="5892" width="13.7109375" customWidth="1"/>
    <col min="6145" max="6145" width="10.7109375" customWidth="1"/>
    <col min="6146" max="6146" width="35.7109375" customWidth="1"/>
    <col min="6147" max="6148" width="13.7109375" customWidth="1"/>
    <col min="6401" max="6401" width="10.7109375" customWidth="1"/>
    <col min="6402" max="6402" width="35.7109375" customWidth="1"/>
    <col min="6403" max="6404" width="13.7109375" customWidth="1"/>
    <col min="6657" max="6657" width="10.7109375" customWidth="1"/>
    <col min="6658" max="6658" width="35.7109375" customWidth="1"/>
    <col min="6659" max="6660" width="13.7109375" customWidth="1"/>
    <col min="6913" max="6913" width="10.7109375" customWidth="1"/>
    <col min="6914" max="6914" width="35.7109375" customWidth="1"/>
    <col min="6915" max="6916" width="13.7109375" customWidth="1"/>
    <col min="7169" max="7169" width="10.7109375" customWidth="1"/>
    <col min="7170" max="7170" width="35.7109375" customWidth="1"/>
    <col min="7171" max="7172" width="13.7109375" customWidth="1"/>
    <col min="7425" max="7425" width="10.7109375" customWidth="1"/>
    <col min="7426" max="7426" width="35.7109375" customWidth="1"/>
    <col min="7427" max="7428" width="13.7109375" customWidth="1"/>
    <col min="7681" max="7681" width="10.7109375" customWidth="1"/>
    <col min="7682" max="7682" width="35.7109375" customWidth="1"/>
    <col min="7683" max="7684" width="13.7109375" customWidth="1"/>
    <col min="7937" max="7937" width="10.7109375" customWidth="1"/>
    <col min="7938" max="7938" width="35.7109375" customWidth="1"/>
    <col min="7939" max="7940" width="13.7109375" customWidth="1"/>
    <col min="8193" max="8193" width="10.7109375" customWidth="1"/>
    <col min="8194" max="8194" width="35.7109375" customWidth="1"/>
    <col min="8195" max="8196" width="13.7109375" customWidth="1"/>
    <col min="8449" max="8449" width="10.7109375" customWidth="1"/>
    <col min="8450" max="8450" width="35.7109375" customWidth="1"/>
    <col min="8451" max="8452" width="13.7109375" customWidth="1"/>
    <col min="8705" max="8705" width="10.7109375" customWidth="1"/>
    <col min="8706" max="8706" width="35.7109375" customWidth="1"/>
    <col min="8707" max="8708" width="13.7109375" customWidth="1"/>
    <col min="8961" max="8961" width="10.7109375" customWidth="1"/>
    <col min="8962" max="8962" width="35.7109375" customWidth="1"/>
    <col min="8963" max="8964" width="13.7109375" customWidth="1"/>
    <col min="9217" max="9217" width="10.7109375" customWidth="1"/>
    <col min="9218" max="9218" width="35.7109375" customWidth="1"/>
    <col min="9219" max="9220" width="13.7109375" customWidth="1"/>
    <col min="9473" max="9473" width="10.7109375" customWidth="1"/>
    <col min="9474" max="9474" width="35.7109375" customWidth="1"/>
    <col min="9475" max="9476" width="13.7109375" customWidth="1"/>
    <col min="9729" max="9729" width="10.7109375" customWidth="1"/>
    <col min="9730" max="9730" width="35.7109375" customWidth="1"/>
    <col min="9731" max="9732" width="13.7109375" customWidth="1"/>
    <col min="9985" max="9985" width="10.7109375" customWidth="1"/>
    <col min="9986" max="9986" width="35.7109375" customWidth="1"/>
    <col min="9987" max="9988" width="13.7109375" customWidth="1"/>
    <col min="10241" max="10241" width="10.7109375" customWidth="1"/>
    <col min="10242" max="10242" width="35.7109375" customWidth="1"/>
    <col min="10243" max="10244" width="13.7109375" customWidth="1"/>
    <col min="10497" max="10497" width="10.7109375" customWidth="1"/>
    <col min="10498" max="10498" width="35.7109375" customWidth="1"/>
    <col min="10499" max="10500" width="13.7109375" customWidth="1"/>
    <col min="10753" max="10753" width="10.7109375" customWidth="1"/>
    <col min="10754" max="10754" width="35.7109375" customWidth="1"/>
    <col min="10755" max="10756" width="13.7109375" customWidth="1"/>
    <col min="11009" max="11009" width="10.7109375" customWidth="1"/>
    <col min="11010" max="11010" width="35.7109375" customWidth="1"/>
    <col min="11011" max="11012" width="13.7109375" customWidth="1"/>
    <col min="11265" max="11265" width="10.7109375" customWidth="1"/>
    <col min="11266" max="11266" width="35.7109375" customWidth="1"/>
    <col min="11267" max="11268" width="13.7109375" customWidth="1"/>
    <col min="11521" max="11521" width="10.7109375" customWidth="1"/>
    <col min="11522" max="11522" width="35.7109375" customWidth="1"/>
    <col min="11523" max="11524" width="13.7109375" customWidth="1"/>
    <col min="11777" max="11777" width="10.7109375" customWidth="1"/>
    <col min="11778" max="11778" width="35.7109375" customWidth="1"/>
    <col min="11779" max="11780" width="13.7109375" customWidth="1"/>
    <col min="12033" max="12033" width="10.7109375" customWidth="1"/>
    <col min="12034" max="12034" width="35.7109375" customWidth="1"/>
    <col min="12035" max="12036" width="13.7109375" customWidth="1"/>
    <col min="12289" max="12289" width="10.7109375" customWidth="1"/>
    <col min="12290" max="12290" width="35.7109375" customWidth="1"/>
    <col min="12291" max="12292" width="13.7109375" customWidth="1"/>
    <col min="12545" max="12545" width="10.7109375" customWidth="1"/>
    <col min="12546" max="12546" width="35.7109375" customWidth="1"/>
    <col min="12547" max="12548" width="13.7109375" customWidth="1"/>
    <col min="12801" max="12801" width="10.7109375" customWidth="1"/>
    <col min="12802" max="12802" width="35.7109375" customWidth="1"/>
    <col min="12803" max="12804" width="13.7109375" customWidth="1"/>
    <col min="13057" max="13057" width="10.7109375" customWidth="1"/>
    <col min="13058" max="13058" width="35.7109375" customWidth="1"/>
    <col min="13059" max="13060" width="13.7109375" customWidth="1"/>
    <col min="13313" max="13313" width="10.7109375" customWidth="1"/>
    <col min="13314" max="13314" width="35.7109375" customWidth="1"/>
    <col min="13315" max="13316" width="13.7109375" customWidth="1"/>
    <col min="13569" max="13569" width="10.7109375" customWidth="1"/>
    <col min="13570" max="13570" width="35.7109375" customWidth="1"/>
    <col min="13571" max="13572" width="13.7109375" customWidth="1"/>
    <col min="13825" max="13825" width="10.7109375" customWidth="1"/>
    <col min="13826" max="13826" width="35.7109375" customWidth="1"/>
    <col min="13827" max="13828" width="13.7109375" customWidth="1"/>
    <col min="14081" max="14081" width="10.7109375" customWidth="1"/>
    <col min="14082" max="14082" width="35.7109375" customWidth="1"/>
    <col min="14083" max="14084" width="13.7109375" customWidth="1"/>
    <col min="14337" max="14337" width="10.7109375" customWidth="1"/>
    <col min="14338" max="14338" width="35.7109375" customWidth="1"/>
    <col min="14339" max="14340" width="13.7109375" customWidth="1"/>
    <col min="14593" max="14593" width="10.7109375" customWidth="1"/>
    <col min="14594" max="14594" width="35.7109375" customWidth="1"/>
    <col min="14595" max="14596" width="13.7109375" customWidth="1"/>
    <col min="14849" max="14849" width="10.7109375" customWidth="1"/>
    <col min="14850" max="14850" width="35.7109375" customWidth="1"/>
    <col min="14851" max="14852" width="13.7109375" customWidth="1"/>
    <col min="15105" max="15105" width="10.7109375" customWidth="1"/>
    <col min="15106" max="15106" width="35.7109375" customWidth="1"/>
    <col min="15107" max="15108" width="13.7109375" customWidth="1"/>
    <col min="15361" max="15361" width="10.7109375" customWidth="1"/>
    <col min="15362" max="15362" width="35.7109375" customWidth="1"/>
    <col min="15363" max="15364" width="13.7109375" customWidth="1"/>
    <col min="15617" max="15617" width="10.7109375" customWidth="1"/>
    <col min="15618" max="15618" width="35.7109375" customWidth="1"/>
    <col min="15619" max="15620" width="13.7109375" customWidth="1"/>
    <col min="15873" max="15873" width="10.7109375" customWidth="1"/>
    <col min="15874" max="15874" width="35.7109375" customWidth="1"/>
    <col min="15875" max="15876" width="13.7109375" customWidth="1"/>
    <col min="16129" max="16129" width="10.7109375" customWidth="1"/>
    <col min="16130" max="16130" width="35.7109375" customWidth="1"/>
    <col min="16131" max="16132" width="13.7109375" customWidth="1"/>
  </cols>
  <sheetData>
    <row r="1" spans="1:4" ht="24.95" customHeight="1">
      <c r="A1" s="3" t="s">
        <v>29</v>
      </c>
      <c r="B1" s="3" t="s">
        <v>17</v>
      </c>
      <c r="C1" s="3" t="s">
        <v>17</v>
      </c>
      <c r="D1" s="3" t="s">
        <v>17</v>
      </c>
    </row>
    <row r="2" spans="1:4" ht="30" customHeight="1">
      <c r="A2" s="1" t="s">
        <v>1</v>
      </c>
      <c r="B2" s="1" t="s">
        <v>1</v>
      </c>
      <c r="C2" t="s">
        <v>2</v>
      </c>
      <c r="D2" t="s">
        <v>3</v>
      </c>
    </row>
    <row r="3" spans="1:4">
      <c r="A3" s="1" t="s">
        <v>18</v>
      </c>
      <c r="B3" s="1" t="s">
        <v>18</v>
      </c>
      <c r="C3" s="2">
        <v>1</v>
      </c>
      <c r="D3">
        <v>14</v>
      </c>
    </row>
    <row r="4" spans="1:4">
      <c r="A4" s="1" t="s">
        <v>19</v>
      </c>
      <c r="B4" s="1" t="s">
        <v>19</v>
      </c>
      <c r="C4" s="2">
        <v>0.35700000000000004</v>
      </c>
      <c r="D4">
        <v>5</v>
      </c>
    </row>
    <row r="5" spans="1:4">
      <c r="A5" s="1" t="s">
        <v>20</v>
      </c>
      <c r="B5" s="1" t="s">
        <v>20</v>
      </c>
      <c r="C5" s="2">
        <v>0.214</v>
      </c>
      <c r="D5">
        <v>3</v>
      </c>
    </row>
    <row r="6" spans="1:4">
      <c r="A6" s="1" t="s">
        <v>21</v>
      </c>
      <c r="B6" s="1" t="s">
        <v>21</v>
      </c>
      <c r="C6" s="2">
        <v>0.14300000000000002</v>
      </c>
      <c r="D6">
        <v>2</v>
      </c>
    </row>
    <row r="7" spans="1:4">
      <c r="A7" s="1" t="s">
        <v>22</v>
      </c>
      <c r="B7" s="1" t="s">
        <v>22</v>
      </c>
      <c r="C7" s="1">
        <v>3</v>
      </c>
      <c r="D7">
        <v>3</v>
      </c>
    </row>
    <row r="8" spans="1:4">
      <c r="A8" s="1" t="s">
        <v>8</v>
      </c>
      <c r="B8" s="1" t="s">
        <v>8</v>
      </c>
      <c r="C8" s="1">
        <v>14</v>
      </c>
      <c r="D8">
        <v>14</v>
      </c>
    </row>
    <row r="9" spans="1:4">
      <c r="A9" s="1" t="s">
        <v>9</v>
      </c>
      <c r="B9" s="1" t="s">
        <v>9</v>
      </c>
      <c r="C9" s="1">
        <v>2</v>
      </c>
      <c r="D9">
        <v>2</v>
      </c>
    </row>
    <row r="11" spans="1:4">
      <c r="A11" t="s">
        <v>23</v>
      </c>
      <c r="B11" t="s">
        <v>24</v>
      </c>
      <c r="C11" t="s">
        <v>22</v>
      </c>
      <c r="D11" t="s">
        <v>25</v>
      </c>
    </row>
    <row r="12" spans="1:4">
      <c r="A12">
        <v>1</v>
      </c>
      <c r="B12">
        <v>42481.806944444441</v>
      </c>
      <c r="C12" t="s">
        <v>26</v>
      </c>
    </row>
    <row r="13" spans="1:4">
      <c r="A13">
        <v>2</v>
      </c>
      <c r="B13">
        <v>42424.817361111112</v>
      </c>
      <c r="C13" t="s">
        <v>27</v>
      </c>
    </row>
    <row r="14" spans="1:4">
      <c r="A14">
        <v>3</v>
      </c>
      <c r="B14">
        <v>42416.724999999999</v>
      </c>
      <c r="C14" t="s">
        <v>28</v>
      </c>
    </row>
  </sheetData>
  <mergeCells count="9">
    <mergeCell ref="A6:B6"/>
    <mergeCell ref="A7:C7"/>
    <mergeCell ref="A8:C8"/>
    <mergeCell ref="A9:C9"/>
    <mergeCell ref="A1:D1"/>
    <mergeCell ref="A2:B2"/>
    <mergeCell ref="A3:B3"/>
    <mergeCell ref="A4:B4"/>
    <mergeCell ref="A5:B5"/>
  </mergeCells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sqref="A1:XFD1"/>
    </sheetView>
  </sheetViews>
  <sheetFormatPr baseColWidth="10" defaultColWidth="9.140625" defaultRowHeight="12.75"/>
  <cols>
    <col min="1" max="1" width="10.7109375" style="4" customWidth="1"/>
    <col min="2" max="2" width="35.7109375" style="4" customWidth="1"/>
    <col min="3" max="4" width="13.7109375" style="4" customWidth="1"/>
    <col min="5" max="256" width="9.140625" style="4"/>
    <col min="257" max="257" width="10.7109375" style="4" customWidth="1"/>
    <col min="258" max="258" width="35.7109375" style="4" customWidth="1"/>
    <col min="259" max="260" width="13.7109375" style="4" customWidth="1"/>
    <col min="261" max="512" width="9.140625" style="4"/>
    <col min="513" max="513" width="10.7109375" style="4" customWidth="1"/>
    <col min="514" max="514" width="35.7109375" style="4" customWidth="1"/>
    <col min="515" max="516" width="13.7109375" style="4" customWidth="1"/>
    <col min="517" max="768" width="9.140625" style="4"/>
    <col min="769" max="769" width="10.7109375" style="4" customWidth="1"/>
    <col min="770" max="770" width="35.7109375" style="4" customWidth="1"/>
    <col min="771" max="772" width="13.7109375" style="4" customWidth="1"/>
    <col min="773" max="1024" width="9.140625" style="4"/>
    <col min="1025" max="1025" width="10.7109375" style="4" customWidth="1"/>
    <col min="1026" max="1026" width="35.7109375" style="4" customWidth="1"/>
    <col min="1027" max="1028" width="13.7109375" style="4" customWidth="1"/>
    <col min="1029" max="1280" width="9.140625" style="4"/>
    <col min="1281" max="1281" width="10.7109375" style="4" customWidth="1"/>
    <col min="1282" max="1282" width="35.7109375" style="4" customWidth="1"/>
    <col min="1283" max="1284" width="13.7109375" style="4" customWidth="1"/>
    <col min="1285" max="1536" width="9.140625" style="4"/>
    <col min="1537" max="1537" width="10.7109375" style="4" customWidth="1"/>
    <col min="1538" max="1538" width="35.7109375" style="4" customWidth="1"/>
    <col min="1539" max="1540" width="13.7109375" style="4" customWidth="1"/>
    <col min="1541" max="1792" width="9.140625" style="4"/>
    <col min="1793" max="1793" width="10.7109375" style="4" customWidth="1"/>
    <col min="1794" max="1794" width="35.7109375" style="4" customWidth="1"/>
    <col min="1795" max="1796" width="13.7109375" style="4" customWidth="1"/>
    <col min="1797" max="2048" width="9.140625" style="4"/>
    <col min="2049" max="2049" width="10.7109375" style="4" customWidth="1"/>
    <col min="2050" max="2050" width="35.7109375" style="4" customWidth="1"/>
    <col min="2051" max="2052" width="13.7109375" style="4" customWidth="1"/>
    <col min="2053" max="2304" width="9.140625" style="4"/>
    <col min="2305" max="2305" width="10.7109375" style="4" customWidth="1"/>
    <col min="2306" max="2306" width="35.7109375" style="4" customWidth="1"/>
    <col min="2307" max="2308" width="13.7109375" style="4" customWidth="1"/>
    <col min="2309" max="2560" width="9.140625" style="4"/>
    <col min="2561" max="2561" width="10.7109375" style="4" customWidth="1"/>
    <col min="2562" max="2562" width="35.7109375" style="4" customWidth="1"/>
    <col min="2563" max="2564" width="13.7109375" style="4" customWidth="1"/>
    <col min="2565" max="2816" width="9.140625" style="4"/>
    <col min="2817" max="2817" width="10.7109375" style="4" customWidth="1"/>
    <col min="2818" max="2818" width="35.7109375" style="4" customWidth="1"/>
    <col min="2819" max="2820" width="13.7109375" style="4" customWidth="1"/>
    <col min="2821" max="3072" width="9.140625" style="4"/>
    <col min="3073" max="3073" width="10.7109375" style="4" customWidth="1"/>
    <col min="3074" max="3074" width="35.7109375" style="4" customWidth="1"/>
    <col min="3075" max="3076" width="13.7109375" style="4" customWidth="1"/>
    <col min="3077" max="3328" width="9.140625" style="4"/>
    <col min="3329" max="3329" width="10.7109375" style="4" customWidth="1"/>
    <col min="3330" max="3330" width="35.7109375" style="4" customWidth="1"/>
    <col min="3331" max="3332" width="13.7109375" style="4" customWidth="1"/>
    <col min="3333" max="3584" width="9.140625" style="4"/>
    <col min="3585" max="3585" width="10.7109375" style="4" customWidth="1"/>
    <col min="3586" max="3586" width="35.7109375" style="4" customWidth="1"/>
    <col min="3587" max="3588" width="13.7109375" style="4" customWidth="1"/>
    <col min="3589" max="3840" width="9.140625" style="4"/>
    <col min="3841" max="3841" width="10.7109375" style="4" customWidth="1"/>
    <col min="3842" max="3842" width="35.7109375" style="4" customWidth="1"/>
    <col min="3843" max="3844" width="13.7109375" style="4" customWidth="1"/>
    <col min="3845" max="4096" width="9.140625" style="4"/>
    <col min="4097" max="4097" width="10.7109375" style="4" customWidth="1"/>
    <col min="4098" max="4098" width="35.7109375" style="4" customWidth="1"/>
    <col min="4099" max="4100" width="13.7109375" style="4" customWidth="1"/>
    <col min="4101" max="4352" width="9.140625" style="4"/>
    <col min="4353" max="4353" width="10.7109375" style="4" customWidth="1"/>
    <col min="4354" max="4354" width="35.7109375" style="4" customWidth="1"/>
    <col min="4355" max="4356" width="13.7109375" style="4" customWidth="1"/>
    <col min="4357" max="4608" width="9.140625" style="4"/>
    <col min="4609" max="4609" width="10.7109375" style="4" customWidth="1"/>
    <col min="4610" max="4610" width="35.7109375" style="4" customWidth="1"/>
    <col min="4611" max="4612" width="13.7109375" style="4" customWidth="1"/>
    <col min="4613" max="4864" width="9.140625" style="4"/>
    <col min="4865" max="4865" width="10.7109375" style="4" customWidth="1"/>
    <col min="4866" max="4866" width="35.7109375" style="4" customWidth="1"/>
    <col min="4867" max="4868" width="13.7109375" style="4" customWidth="1"/>
    <col min="4869" max="5120" width="9.140625" style="4"/>
    <col min="5121" max="5121" width="10.7109375" style="4" customWidth="1"/>
    <col min="5122" max="5122" width="35.7109375" style="4" customWidth="1"/>
    <col min="5123" max="5124" width="13.7109375" style="4" customWidth="1"/>
    <col min="5125" max="5376" width="9.140625" style="4"/>
    <col min="5377" max="5377" width="10.7109375" style="4" customWidth="1"/>
    <col min="5378" max="5378" width="35.7109375" style="4" customWidth="1"/>
    <col min="5379" max="5380" width="13.7109375" style="4" customWidth="1"/>
    <col min="5381" max="5632" width="9.140625" style="4"/>
    <col min="5633" max="5633" width="10.7109375" style="4" customWidth="1"/>
    <col min="5634" max="5634" width="35.7109375" style="4" customWidth="1"/>
    <col min="5635" max="5636" width="13.7109375" style="4" customWidth="1"/>
    <col min="5637" max="5888" width="9.140625" style="4"/>
    <col min="5889" max="5889" width="10.7109375" style="4" customWidth="1"/>
    <col min="5890" max="5890" width="35.7109375" style="4" customWidth="1"/>
    <col min="5891" max="5892" width="13.7109375" style="4" customWidth="1"/>
    <col min="5893" max="6144" width="9.140625" style="4"/>
    <col min="6145" max="6145" width="10.7109375" style="4" customWidth="1"/>
    <col min="6146" max="6146" width="35.7109375" style="4" customWidth="1"/>
    <col min="6147" max="6148" width="13.7109375" style="4" customWidth="1"/>
    <col min="6149" max="6400" width="9.140625" style="4"/>
    <col min="6401" max="6401" width="10.7109375" style="4" customWidth="1"/>
    <col min="6402" max="6402" width="35.7109375" style="4" customWidth="1"/>
    <col min="6403" max="6404" width="13.7109375" style="4" customWidth="1"/>
    <col min="6405" max="6656" width="9.140625" style="4"/>
    <col min="6657" max="6657" width="10.7109375" style="4" customWidth="1"/>
    <col min="6658" max="6658" width="35.7109375" style="4" customWidth="1"/>
    <col min="6659" max="6660" width="13.7109375" style="4" customWidth="1"/>
    <col min="6661" max="6912" width="9.140625" style="4"/>
    <col min="6913" max="6913" width="10.7109375" style="4" customWidth="1"/>
    <col min="6914" max="6914" width="35.7109375" style="4" customWidth="1"/>
    <col min="6915" max="6916" width="13.7109375" style="4" customWidth="1"/>
    <col min="6917" max="7168" width="9.140625" style="4"/>
    <col min="7169" max="7169" width="10.7109375" style="4" customWidth="1"/>
    <col min="7170" max="7170" width="35.7109375" style="4" customWidth="1"/>
    <col min="7171" max="7172" width="13.7109375" style="4" customWidth="1"/>
    <col min="7173" max="7424" width="9.140625" style="4"/>
    <col min="7425" max="7425" width="10.7109375" style="4" customWidth="1"/>
    <col min="7426" max="7426" width="35.7109375" style="4" customWidth="1"/>
    <col min="7427" max="7428" width="13.7109375" style="4" customWidth="1"/>
    <col min="7429" max="7680" width="9.140625" style="4"/>
    <col min="7681" max="7681" width="10.7109375" style="4" customWidth="1"/>
    <col min="7682" max="7682" width="35.7109375" style="4" customWidth="1"/>
    <col min="7683" max="7684" width="13.7109375" style="4" customWidth="1"/>
    <col min="7685" max="7936" width="9.140625" style="4"/>
    <col min="7937" max="7937" width="10.7109375" style="4" customWidth="1"/>
    <col min="7938" max="7938" width="35.7109375" style="4" customWidth="1"/>
    <col min="7939" max="7940" width="13.7109375" style="4" customWidth="1"/>
    <col min="7941" max="8192" width="9.140625" style="4"/>
    <col min="8193" max="8193" width="10.7109375" style="4" customWidth="1"/>
    <col min="8194" max="8194" width="35.7109375" style="4" customWidth="1"/>
    <col min="8195" max="8196" width="13.7109375" style="4" customWidth="1"/>
    <col min="8197" max="8448" width="9.140625" style="4"/>
    <col min="8449" max="8449" width="10.7109375" style="4" customWidth="1"/>
    <col min="8450" max="8450" width="35.7109375" style="4" customWidth="1"/>
    <col min="8451" max="8452" width="13.7109375" style="4" customWidth="1"/>
    <col min="8453" max="8704" width="9.140625" style="4"/>
    <col min="8705" max="8705" width="10.7109375" style="4" customWidth="1"/>
    <col min="8706" max="8706" width="35.7109375" style="4" customWidth="1"/>
    <col min="8707" max="8708" width="13.7109375" style="4" customWidth="1"/>
    <col min="8709" max="8960" width="9.140625" style="4"/>
    <col min="8961" max="8961" width="10.7109375" style="4" customWidth="1"/>
    <col min="8962" max="8962" width="35.7109375" style="4" customWidth="1"/>
    <col min="8963" max="8964" width="13.7109375" style="4" customWidth="1"/>
    <col min="8965" max="9216" width="9.140625" style="4"/>
    <col min="9217" max="9217" width="10.7109375" style="4" customWidth="1"/>
    <col min="9218" max="9218" width="35.7109375" style="4" customWidth="1"/>
    <col min="9219" max="9220" width="13.7109375" style="4" customWidth="1"/>
    <col min="9221" max="9472" width="9.140625" style="4"/>
    <col min="9473" max="9473" width="10.7109375" style="4" customWidth="1"/>
    <col min="9474" max="9474" width="35.7109375" style="4" customWidth="1"/>
    <col min="9475" max="9476" width="13.7109375" style="4" customWidth="1"/>
    <col min="9477" max="9728" width="9.140625" style="4"/>
    <col min="9729" max="9729" width="10.7109375" style="4" customWidth="1"/>
    <col min="9730" max="9730" width="35.7109375" style="4" customWidth="1"/>
    <col min="9731" max="9732" width="13.7109375" style="4" customWidth="1"/>
    <col min="9733" max="9984" width="9.140625" style="4"/>
    <col min="9985" max="9985" width="10.7109375" style="4" customWidth="1"/>
    <col min="9986" max="9986" width="35.7109375" style="4" customWidth="1"/>
    <col min="9987" max="9988" width="13.7109375" style="4" customWidth="1"/>
    <col min="9989" max="10240" width="9.140625" style="4"/>
    <col min="10241" max="10241" width="10.7109375" style="4" customWidth="1"/>
    <col min="10242" max="10242" width="35.7109375" style="4" customWidth="1"/>
    <col min="10243" max="10244" width="13.7109375" style="4" customWidth="1"/>
    <col min="10245" max="10496" width="9.140625" style="4"/>
    <col min="10497" max="10497" width="10.7109375" style="4" customWidth="1"/>
    <col min="10498" max="10498" width="35.7109375" style="4" customWidth="1"/>
    <col min="10499" max="10500" width="13.7109375" style="4" customWidth="1"/>
    <col min="10501" max="10752" width="9.140625" style="4"/>
    <col min="10753" max="10753" width="10.7109375" style="4" customWidth="1"/>
    <col min="10754" max="10754" width="35.7109375" style="4" customWidth="1"/>
    <col min="10755" max="10756" width="13.7109375" style="4" customWidth="1"/>
    <col min="10757" max="11008" width="9.140625" style="4"/>
    <col min="11009" max="11009" width="10.7109375" style="4" customWidth="1"/>
    <col min="11010" max="11010" width="35.7109375" style="4" customWidth="1"/>
    <col min="11011" max="11012" width="13.7109375" style="4" customWidth="1"/>
    <col min="11013" max="11264" width="9.140625" style="4"/>
    <col min="11265" max="11265" width="10.7109375" style="4" customWidth="1"/>
    <col min="11266" max="11266" width="35.7109375" style="4" customWidth="1"/>
    <col min="11267" max="11268" width="13.7109375" style="4" customWidth="1"/>
    <col min="11269" max="11520" width="9.140625" style="4"/>
    <col min="11521" max="11521" width="10.7109375" style="4" customWidth="1"/>
    <col min="11522" max="11522" width="35.7109375" style="4" customWidth="1"/>
    <col min="11523" max="11524" width="13.7109375" style="4" customWidth="1"/>
    <col min="11525" max="11776" width="9.140625" style="4"/>
    <col min="11777" max="11777" width="10.7109375" style="4" customWidth="1"/>
    <col min="11778" max="11778" width="35.7109375" style="4" customWidth="1"/>
    <col min="11779" max="11780" width="13.7109375" style="4" customWidth="1"/>
    <col min="11781" max="12032" width="9.140625" style="4"/>
    <col min="12033" max="12033" width="10.7109375" style="4" customWidth="1"/>
    <col min="12034" max="12034" width="35.7109375" style="4" customWidth="1"/>
    <col min="12035" max="12036" width="13.7109375" style="4" customWidth="1"/>
    <col min="12037" max="12288" width="9.140625" style="4"/>
    <col min="12289" max="12289" width="10.7109375" style="4" customWidth="1"/>
    <col min="12290" max="12290" width="35.7109375" style="4" customWidth="1"/>
    <col min="12291" max="12292" width="13.7109375" style="4" customWidth="1"/>
    <col min="12293" max="12544" width="9.140625" style="4"/>
    <col min="12545" max="12545" width="10.7109375" style="4" customWidth="1"/>
    <col min="12546" max="12546" width="35.7109375" style="4" customWidth="1"/>
    <col min="12547" max="12548" width="13.7109375" style="4" customWidth="1"/>
    <col min="12549" max="12800" width="9.140625" style="4"/>
    <col min="12801" max="12801" width="10.7109375" style="4" customWidth="1"/>
    <col min="12802" max="12802" width="35.7109375" style="4" customWidth="1"/>
    <col min="12803" max="12804" width="13.7109375" style="4" customWidth="1"/>
    <col min="12805" max="13056" width="9.140625" style="4"/>
    <col min="13057" max="13057" width="10.7109375" style="4" customWidth="1"/>
    <col min="13058" max="13058" width="35.7109375" style="4" customWidth="1"/>
    <col min="13059" max="13060" width="13.7109375" style="4" customWidth="1"/>
    <col min="13061" max="13312" width="9.140625" style="4"/>
    <col min="13313" max="13313" width="10.7109375" style="4" customWidth="1"/>
    <col min="13314" max="13314" width="35.7109375" style="4" customWidth="1"/>
    <col min="13315" max="13316" width="13.7109375" style="4" customWidth="1"/>
    <col min="13317" max="13568" width="9.140625" style="4"/>
    <col min="13569" max="13569" width="10.7109375" style="4" customWidth="1"/>
    <col min="13570" max="13570" width="35.7109375" style="4" customWidth="1"/>
    <col min="13571" max="13572" width="13.7109375" style="4" customWidth="1"/>
    <col min="13573" max="13824" width="9.140625" style="4"/>
    <col min="13825" max="13825" width="10.7109375" style="4" customWidth="1"/>
    <col min="13826" max="13826" width="35.7109375" style="4" customWidth="1"/>
    <col min="13827" max="13828" width="13.7109375" style="4" customWidth="1"/>
    <col min="13829" max="14080" width="9.140625" style="4"/>
    <col min="14081" max="14081" width="10.7109375" style="4" customWidth="1"/>
    <col min="14082" max="14082" width="35.7109375" style="4" customWidth="1"/>
    <col min="14083" max="14084" width="13.7109375" style="4" customWidth="1"/>
    <col min="14085" max="14336" width="9.140625" style="4"/>
    <col min="14337" max="14337" width="10.7109375" style="4" customWidth="1"/>
    <col min="14338" max="14338" width="35.7109375" style="4" customWidth="1"/>
    <col min="14339" max="14340" width="13.7109375" style="4" customWidth="1"/>
    <col min="14341" max="14592" width="9.140625" style="4"/>
    <col min="14593" max="14593" width="10.7109375" style="4" customWidth="1"/>
    <col min="14594" max="14594" width="35.7109375" style="4" customWidth="1"/>
    <col min="14595" max="14596" width="13.7109375" style="4" customWidth="1"/>
    <col min="14597" max="14848" width="9.140625" style="4"/>
    <col min="14849" max="14849" width="10.7109375" style="4" customWidth="1"/>
    <col min="14850" max="14850" width="35.7109375" style="4" customWidth="1"/>
    <col min="14851" max="14852" width="13.7109375" style="4" customWidth="1"/>
    <col min="14853" max="15104" width="9.140625" style="4"/>
    <col min="15105" max="15105" width="10.7109375" style="4" customWidth="1"/>
    <col min="15106" max="15106" width="35.7109375" style="4" customWidth="1"/>
    <col min="15107" max="15108" width="13.7109375" style="4" customWidth="1"/>
    <col min="15109" max="15360" width="9.140625" style="4"/>
    <col min="15361" max="15361" width="10.7109375" style="4" customWidth="1"/>
    <col min="15362" max="15362" width="35.7109375" style="4" customWidth="1"/>
    <col min="15363" max="15364" width="13.7109375" style="4" customWidth="1"/>
    <col min="15365" max="15616" width="9.140625" style="4"/>
    <col min="15617" max="15617" width="10.7109375" style="4" customWidth="1"/>
    <col min="15618" max="15618" width="35.7109375" style="4" customWidth="1"/>
    <col min="15619" max="15620" width="13.7109375" style="4" customWidth="1"/>
    <col min="15621" max="15872" width="9.140625" style="4"/>
    <col min="15873" max="15873" width="10.7109375" style="4" customWidth="1"/>
    <col min="15874" max="15874" width="35.7109375" style="4" customWidth="1"/>
    <col min="15875" max="15876" width="13.7109375" style="4" customWidth="1"/>
    <col min="15877" max="16128" width="9.140625" style="4"/>
    <col min="16129" max="16129" width="10.7109375" style="4" customWidth="1"/>
    <col min="16130" max="16130" width="35.7109375" style="4" customWidth="1"/>
    <col min="16131" max="16132" width="13.7109375" style="4" customWidth="1"/>
    <col min="16133" max="16384" width="9.140625" style="4"/>
  </cols>
  <sheetData>
    <row r="1" spans="1:4" s="6" customFormat="1" ht="20.25">
      <c r="A1" s="6" t="s">
        <v>36</v>
      </c>
    </row>
    <row r="2" spans="1:4" ht="24.95" customHeight="1">
      <c r="A2" s="1" t="s">
        <v>30</v>
      </c>
      <c r="B2" s="1" t="s">
        <v>30</v>
      </c>
      <c r="C2" s="1" t="s">
        <v>30</v>
      </c>
      <c r="D2" s="1" t="s">
        <v>30</v>
      </c>
    </row>
    <row r="3" spans="1:4" ht="30" customHeight="1">
      <c r="A3" s="1" t="s">
        <v>1</v>
      </c>
      <c r="B3" s="1" t="s">
        <v>1</v>
      </c>
      <c r="C3" t="s">
        <v>2</v>
      </c>
      <c r="D3" t="s">
        <v>3</v>
      </c>
    </row>
    <row r="4" spans="1:4" ht="15">
      <c r="A4" s="1" t="s">
        <v>31</v>
      </c>
      <c r="B4" s="1" t="s">
        <v>31</v>
      </c>
      <c r="C4">
        <v>0.125</v>
      </c>
      <c r="D4">
        <v>2</v>
      </c>
    </row>
    <row r="5" spans="1:4" ht="15">
      <c r="A5" s="1" t="s">
        <v>32</v>
      </c>
      <c r="B5" s="1" t="s">
        <v>32</v>
      </c>
      <c r="C5">
        <v>0.43799999999999994</v>
      </c>
      <c r="D5">
        <v>7</v>
      </c>
    </row>
    <row r="6" spans="1:4" ht="15">
      <c r="A6" s="1" t="s">
        <v>33</v>
      </c>
      <c r="B6" s="1" t="s">
        <v>33</v>
      </c>
      <c r="C6">
        <v>0.125</v>
      </c>
      <c r="D6">
        <v>2</v>
      </c>
    </row>
    <row r="7" spans="1:4" ht="15">
      <c r="A7" s="1" t="s">
        <v>34</v>
      </c>
      <c r="B7" s="1" t="s">
        <v>34</v>
      </c>
      <c r="C7">
        <v>6.3E-2</v>
      </c>
      <c r="D7">
        <v>1</v>
      </c>
    </row>
    <row r="8" spans="1:4" ht="15">
      <c r="A8" s="1" t="s">
        <v>35</v>
      </c>
      <c r="B8" s="1" t="s">
        <v>35</v>
      </c>
      <c r="C8">
        <v>0.25</v>
      </c>
      <c r="D8">
        <v>4</v>
      </c>
    </row>
    <row r="9" spans="1:4" ht="15">
      <c r="A9" s="1" t="s">
        <v>8</v>
      </c>
      <c r="B9" s="1" t="s">
        <v>8</v>
      </c>
      <c r="C9" s="1">
        <v>16</v>
      </c>
      <c r="D9">
        <v>16</v>
      </c>
    </row>
    <row r="10" spans="1:4" ht="15">
      <c r="A10" s="1" t="s">
        <v>9</v>
      </c>
      <c r="B10" s="1" t="s">
        <v>9</v>
      </c>
      <c r="C10" s="1">
        <v>0</v>
      </c>
      <c r="D10">
        <v>0</v>
      </c>
    </row>
  </sheetData>
  <mergeCells count="9">
    <mergeCell ref="A7:B7"/>
    <mergeCell ref="A8:B8"/>
    <mergeCell ref="A9:C9"/>
    <mergeCell ref="A10:C10"/>
    <mergeCell ref="A2:D2"/>
    <mergeCell ref="A3:B3"/>
    <mergeCell ref="A4:B4"/>
    <mergeCell ref="A5:B5"/>
    <mergeCell ref="A6:B6"/>
  </mergeCells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1"/>
  <sheetViews>
    <sheetView workbookViewId="0">
      <selection sqref="A1:XFD1"/>
    </sheetView>
  </sheetViews>
  <sheetFormatPr baseColWidth="10" defaultRowHeight="15"/>
  <cols>
    <col min="2" max="2" width="40" customWidth="1"/>
    <col min="3" max="3" width="39" customWidth="1"/>
    <col min="4" max="4" width="33" customWidth="1"/>
  </cols>
  <sheetData>
    <row r="1" spans="1:4" s="7" customFormat="1" ht="21">
      <c r="A1" s="3" t="s">
        <v>39</v>
      </c>
      <c r="B1" s="3" t="s">
        <v>10</v>
      </c>
      <c r="C1" s="3" t="s">
        <v>10</v>
      </c>
      <c r="D1" s="3" t="s">
        <v>10</v>
      </c>
    </row>
    <row r="2" spans="1:4">
      <c r="A2" s="1" t="s">
        <v>1</v>
      </c>
      <c r="B2" s="1" t="s">
        <v>1</v>
      </c>
      <c r="C2" t="s">
        <v>2</v>
      </c>
      <c r="D2" t="s">
        <v>3</v>
      </c>
    </row>
    <row r="3" spans="1:4">
      <c r="A3" s="1" t="s">
        <v>37</v>
      </c>
      <c r="B3" s="1" t="s">
        <v>37</v>
      </c>
      <c r="C3" s="2">
        <v>6.3E-2</v>
      </c>
      <c r="D3">
        <v>1</v>
      </c>
    </row>
    <row r="4" spans="1:4">
      <c r="A4" s="1" t="s">
        <v>11</v>
      </c>
      <c r="B4" s="1" t="s">
        <v>11</v>
      </c>
      <c r="C4" s="2">
        <v>0.625</v>
      </c>
      <c r="D4">
        <v>10</v>
      </c>
    </row>
    <row r="5" spans="1:4">
      <c r="A5" s="1" t="s">
        <v>12</v>
      </c>
      <c r="B5" s="1" t="s">
        <v>12</v>
      </c>
      <c r="C5" s="2">
        <v>0.25</v>
      </c>
      <c r="D5">
        <v>4</v>
      </c>
    </row>
    <row r="6" spans="1:4">
      <c r="A6" s="1" t="s">
        <v>13</v>
      </c>
      <c r="B6" s="1" t="s">
        <v>13</v>
      </c>
      <c r="C6" s="2">
        <v>6.3E-2</v>
      </c>
      <c r="D6">
        <v>1</v>
      </c>
    </row>
    <row r="7" spans="1:4">
      <c r="A7" s="1" t="s">
        <v>14</v>
      </c>
      <c r="B7" s="1" t="s">
        <v>14</v>
      </c>
      <c r="C7" s="2">
        <v>0</v>
      </c>
      <c r="D7">
        <v>0</v>
      </c>
    </row>
    <row r="8" spans="1:4">
      <c r="A8" s="1" t="s">
        <v>22</v>
      </c>
      <c r="B8" s="1" t="s">
        <v>22</v>
      </c>
      <c r="C8" s="1">
        <v>4</v>
      </c>
      <c r="D8">
        <v>4</v>
      </c>
    </row>
    <row r="9" spans="1:4">
      <c r="A9" s="1" t="s">
        <v>8</v>
      </c>
      <c r="B9" s="1" t="s">
        <v>8</v>
      </c>
      <c r="C9" s="1">
        <v>16</v>
      </c>
      <c r="D9">
        <v>16</v>
      </c>
    </row>
    <row r="10" spans="1:4">
      <c r="A10" s="1" t="s">
        <v>9</v>
      </c>
      <c r="B10" s="1" t="s">
        <v>9</v>
      </c>
      <c r="C10" s="1">
        <v>0</v>
      </c>
      <c r="D10">
        <v>0</v>
      </c>
    </row>
    <row r="17" spans="1:2">
      <c r="A17" s="5">
        <v>0</v>
      </c>
      <c r="B17" s="2">
        <v>6.3E-2</v>
      </c>
    </row>
    <row r="18" spans="1:2">
      <c r="A18" s="5" t="s">
        <v>11</v>
      </c>
      <c r="B18" s="2">
        <v>0.625</v>
      </c>
    </row>
    <row r="19" spans="1:2">
      <c r="A19" s="5" t="s">
        <v>12</v>
      </c>
      <c r="B19" s="2">
        <v>0.25</v>
      </c>
    </row>
    <row r="20" spans="1:2">
      <c r="A20" s="5" t="s">
        <v>13</v>
      </c>
      <c r="B20" s="2">
        <v>6.3E-2</v>
      </c>
    </row>
    <row r="21" spans="1:2">
      <c r="A21" s="5" t="s">
        <v>38</v>
      </c>
      <c r="B21" s="2">
        <v>0</v>
      </c>
    </row>
  </sheetData>
  <mergeCells count="10">
    <mergeCell ref="A6:B6"/>
    <mergeCell ref="A7:B7"/>
    <mergeCell ref="A8:C8"/>
    <mergeCell ref="A9:C9"/>
    <mergeCell ref="A10:C10"/>
    <mergeCell ref="A1:D1"/>
    <mergeCell ref="A2:B2"/>
    <mergeCell ref="A3:B3"/>
    <mergeCell ref="A4:B4"/>
    <mergeCell ref="A5:B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>
      <selection sqref="A1:XFD1"/>
    </sheetView>
  </sheetViews>
  <sheetFormatPr baseColWidth="10" defaultRowHeight="15"/>
  <cols>
    <col min="4" max="4" width="71.85546875" customWidth="1"/>
  </cols>
  <sheetData>
    <row r="1" spans="1:4" s="7" customFormat="1" ht="21">
      <c r="A1" s="7" t="s">
        <v>45</v>
      </c>
    </row>
    <row r="3" spans="1:4">
      <c r="A3" s="1" t="s">
        <v>40</v>
      </c>
      <c r="B3" s="1" t="s">
        <v>40</v>
      </c>
      <c r="C3" s="1" t="s">
        <v>40</v>
      </c>
      <c r="D3" s="1" t="s">
        <v>40</v>
      </c>
    </row>
    <row r="4" spans="1:4">
      <c r="A4" s="1" t="s">
        <v>1</v>
      </c>
      <c r="B4" s="1" t="s">
        <v>1</v>
      </c>
      <c r="C4" t="s">
        <v>2</v>
      </c>
      <c r="D4" t="s">
        <v>3</v>
      </c>
    </row>
    <row r="5" spans="1:4">
      <c r="A5" s="1" t="s">
        <v>41</v>
      </c>
      <c r="B5" s="1" t="s">
        <v>41</v>
      </c>
      <c r="C5" s="2">
        <v>0.57100000000000006</v>
      </c>
      <c r="D5">
        <v>8</v>
      </c>
    </row>
    <row r="6" spans="1:4">
      <c r="A6" s="1" t="s">
        <v>42</v>
      </c>
      <c r="B6" s="1" t="s">
        <v>42</v>
      </c>
      <c r="C6" s="2">
        <v>0.14300000000000002</v>
      </c>
      <c r="D6">
        <v>2</v>
      </c>
    </row>
    <row r="7" spans="1:4">
      <c r="A7" s="1" t="s">
        <v>43</v>
      </c>
      <c r="B7" s="1" t="s">
        <v>43</v>
      </c>
      <c r="C7" s="2">
        <v>0.14300000000000002</v>
      </c>
      <c r="D7">
        <v>2</v>
      </c>
    </row>
    <row r="8" spans="1:4">
      <c r="A8" s="1" t="s">
        <v>7</v>
      </c>
      <c r="B8" s="1" t="s">
        <v>7</v>
      </c>
      <c r="C8" s="2">
        <v>0.14300000000000002</v>
      </c>
      <c r="D8">
        <v>2</v>
      </c>
    </row>
    <row r="9" spans="1:4">
      <c r="A9" s="1" t="s">
        <v>44</v>
      </c>
      <c r="B9" s="1" t="s">
        <v>44</v>
      </c>
      <c r="C9" s="1">
        <v>6</v>
      </c>
      <c r="D9">
        <v>6</v>
      </c>
    </row>
    <row r="10" spans="1:4">
      <c r="A10" s="1" t="s">
        <v>8</v>
      </c>
      <c r="B10" s="1" t="s">
        <v>8</v>
      </c>
      <c r="C10" s="1">
        <v>14</v>
      </c>
      <c r="D10">
        <v>14</v>
      </c>
    </row>
    <row r="11" spans="1:4">
      <c r="A11" s="1" t="s">
        <v>9</v>
      </c>
      <c r="B11" s="1" t="s">
        <v>9</v>
      </c>
      <c r="C11" s="1">
        <v>2</v>
      </c>
      <c r="D11">
        <v>2</v>
      </c>
    </row>
    <row r="13" spans="1:4">
      <c r="A13" t="s">
        <v>23</v>
      </c>
      <c r="B13" t="s">
        <v>24</v>
      </c>
      <c r="C13" t="s">
        <v>44</v>
      </c>
      <c r="D13" t="s">
        <v>25</v>
      </c>
    </row>
  </sheetData>
  <mergeCells count="9">
    <mergeCell ref="A9:C9"/>
    <mergeCell ref="A10:C10"/>
    <mergeCell ref="A11:C11"/>
    <mergeCell ref="A3:D3"/>
    <mergeCell ref="A4:B4"/>
    <mergeCell ref="A5:B5"/>
    <mergeCell ref="A6:B6"/>
    <mergeCell ref="A7:B7"/>
    <mergeCell ref="A8: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Tabla 1.</vt:lpstr>
      <vt:lpstr>Tabla 2.</vt:lpstr>
      <vt:lpstr>Tabla 3.</vt:lpstr>
      <vt:lpstr>Tabla 4.</vt:lpstr>
      <vt:lpstr>Tabla 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2018-07-23T16:14:40Z</dcterms:created>
  <dcterms:modified xsi:type="dcterms:W3CDTF">2018-07-23T17:57:29Z</dcterms:modified>
</cp:coreProperties>
</file>